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 Direcciones\"/>
    </mc:Choice>
  </mc:AlternateContent>
  <xr:revisionPtr revIDLastSave="0" documentId="13_ncr:1_{C7B84BA4-9A1E-4D64-840F-82B36F516EE9}" xr6:coauthVersionLast="47" xr6:coauthVersionMax="47" xr10:uidLastSave="{00000000-0000-0000-0000-000000000000}"/>
  <bookViews>
    <workbookView xWindow="-120" yWindow="-120" windowWidth="29040" windowHeight="15720" xr2:uid="{2100B360-F13C-4B88-B3D7-A47A4C1D02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H25" i="1" l="1"/>
  <c r="H21" i="1" s="1"/>
  <c r="H32" i="1"/>
  <c r="F25" i="1"/>
  <c r="F21" i="1" s="1"/>
  <c r="E25" i="1"/>
  <c r="E21" i="1" s="1"/>
  <c r="E32" i="1" s="1"/>
  <c r="D25" i="1"/>
  <c r="D21" i="1" s="1"/>
  <c r="D32" i="1" s="1"/>
  <c r="C25" i="1"/>
  <c r="C21" i="1" s="1"/>
  <c r="C32" i="1" s="1"/>
  <c r="F32" i="1"/>
  <c r="G25" i="1"/>
  <c r="G21" i="1" s="1"/>
  <c r="G32" i="1"/>
</calcChain>
</file>

<file path=xl/sharedStrings.xml><?xml version="1.0" encoding="utf-8"?>
<sst xmlns="http://schemas.openxmlformats.org/spreadsheetml/2006/main" count="36" uniqueCount="27">
  <si>
    <t>CONGRESO DEL ESTADO DE MICHOACÁN</t>
  </si>
  <si>
    <t>(PESOS)</t>
  </si>
  <si>
    <t>CONCEPTO</t>
  </si>
  <si>
    <t>AÑO DEL EJERCICIO VIGENTE</t>
  </si>
  <si>
    <t>AUTORIZA:</t>
  </si>
  <si>
    <t>ALEJANDRO ESTRADA SALINAS</t>
  </si>
  <si>
    <t>SECRETARIO DE ADMINISTRACION Y FINANZAS</t>
  </si>
  <si>
    <t>"Bajo protesta de decir verdad declaramos que los estadfos financieos y sus notas, son razonablemente correctos y son responsabilidad del emisos"</t>
  </si>
  <si>
    <t>REVISA:</t>
  </si>
  <si>
    <t>M.G.P.P. BRENDA ALIPIO MENDOZA</t>
  </si>
  <si>
    <t>DIRECTORA GENERAL DE FINANZAS</t>
  </si>
  <si>
    <t>ELABORA:</t>
  </si>
  <si>
    <t>L.C. TERESA LÓPEZ VALDIVIA</t>
  </si>
  <si>
    <t>JEFA DEL DEPARTAMENTO DE CONTABILIDAD</t>
  </si>
  <si>
    <t>RESULTADOS DE EGRESOS - LDF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</si>
  <si>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</si>
  <si>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</si>
  <si>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</si>
  <si>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</si>
  <si>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</si>
  <si>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</si>
  <si>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</si>
  <si>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</si>
  <si>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</si>
  <si>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1. GASTO NO ETIQUETADO (1=A+B+C+D+E+F+G+H+I)</t>
  </si>
  <si>
    <t>2. GASTO ETIQUETADO (2=A+B+C+D+E+F+G+H+I)</t>
  </si>
  <si>
    <t>3. TOTAL DE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</si>
</sst>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4" fontId="4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1847850</xdr:colOff>
          <xdr:row>0</xdr:row>
          <xdr:rowOff>66675</xdr:rowOff>
        </xdr:from>
        <xdr:to>
          <xdr:col>1</xdr:col>
          <xdr:colOff>2924175</xdr:colOff>
          <xdr:row>6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476249</xdr:colOff>
      <xdr:row>0</xdr:row>
      <xdr:rowOff>142875</xdr:rowOff>
    </xdr:from>
    <xdr:to>
      <xdr:col>7</xdr:col>
      <xdr:colOff>428624</xdr:colOff>
      <xdr:row>5</xdr:row>
      <xdr:rowOff>111125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4874" y="142875"/>
          <a:ext cx="1412875" cy="144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14F5-F36D-43DD-B84E-9E63790E6DB6}">
  <dimension ref="A1:H53"/>
  <sheetViews>
    <sheetView tabSelected="1" view="pageBreakPreview" topLeftCell="A8" zoomScaleNormal="100" zoomScaleSheetLayoutView="100" workbookViewId="0">
      <selection activeCell="C21" sqref="C21"/>
    </sheetView>
  </sheetViews>
  <sheetFormatPr baseColWidth="10" defaultRowHeight="15" x14ac:dyDescent="0.25"/>
  <cols>
    <col min="1" max="1" width="1.7109375" customWidth="1"/>
    <col min="2" max="2" width="83.85546875" customWidth="1"/>
    <col min="3" max="5" width="20.7109375" customWidth="1"/>
    <col min="6" max="7" width="21.85546875" bestFit="1" customWidth="1"/>
    <col min="8" max="8" width="29" bestFit="1" customWidth="1"/>
  </cols>
  <sheetData>
    <row r="1" spans="1:8" ht="26.25" x14ac:dyDescent="0.4">
      <c r="A1" s="17" t="s">
        <v>0</v>
      </c>
      <c r="B1" s="17"/>
      <c r="C1" s="17"/>
      <c r="D1" s="17"/>
      <c r="E1" s="17"/>
      <c r="F1" s="17"/>
      <c r="G1" s="17"/>
      <c r="H1" s="17"/>
    </row>
    <row r="2" spans="1:8" ht="26.25" x14ac:dyDescent="0.4">
      <c r="A2" s="17" t="s">
        <v>14</v>
      </c>
      <c r="B2" s="17"/>
      <c r="C2" s="17"/>
      <c r="D2" s="17"/>
      <c r="E2" s="17"/>
      <c r="F2" s="17"/>
      <c r="G2" s="17"/>
      <c r="H2" s="17"/>
    </row>
    <row r="3" spans="1:8" ht="26.25" x14ac:dyDescent="0.4">
      <c r="A3" s="17" t="s">
        <v>1</v>
      </c>
      <c r="B3" s="17"/>
      <c r="C3" s="17"/>
      <c r="D3" s="17"/>
      <c r="E3" s="17"/>
      <c r="F3" s="17"/>
      <c r="G3" s="17"/>
      <c r="H3" s="17"/>
    </row>
    <row r="4" spans="1:8" ht="18.75" x14ac:dyDescent="0.3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/>
      <c r="B7" s="1"/>
      <c r="C7" s="1"/>
      <c r="D7" s="1"/>
      <c r="E7" s="1"/>
      <c r="F7" s="1"/>
      <c r="G7" s="1"/>
      <c r="H7" s="1"/>
    </row>
    <row r="8" spans="1:8" ht="34.5" x14ac:dyDescent="0.25">
      <c r="A8" s="2"/>
      <c r="B8" s="2" t="s">
        <v>2</v>
      </c>
      <c r="C8" s="2">
        <v>2020</v>
      </c>
      <c r="D8" s="2">
        <v>2021</v>
      </c>
      <c r="E8" s="2">
        <v>2022</v>
      </c>
      <c r="F8" s="2">
        <v>2023</v>
      </c>
      <c r="G8" s="2">
        <v>2024</v>
      </c>
      <c r="H8" s="2" t="s">
        <v>3</v>
      </c>
    </row>
    <row r="10" spans="1:8" ht="20.100000000000001" customHeight="1" x14ac:dyDescent="0.3">
      <c r="A10" s="3"/>
      <c r="B10" s="3" t="s">
        <v>24</v>
      </c>
      <c r="C10" s="5">
        <f>SUM(C11:C19)</f>
        <v>813436656</v>
      </c>
      <c r="D10" s="5">
        <f t="shared" ref="D10:H10" si="0">SUM(D11:D19)</f>
        <v>900225312</v>
      </c>
      <c r="E10" s="5">
        <f t="shared" si="0"/>
        <v>952492957</v>
      </c>
      <c r="F10" s="5">
        <f t="shared" si="0"/>
        <v>1199735730.22</v>
      </c>
      <c r="G10" s="5">
        <f t="shared" si="0"/>
        <v>1324539551.24</v>
      </c>
      <c r="H10" s="5">
        <f t="shared" si="0"/>
        <v>1363571601.8499999</v>
      </c>
    </row>
    <row r="11" spans="1:8" ht="20.100000000000001" customHeight="1" x14ac:dyDescent="0.3">
      <c r="A11" s="4"/>
      <c r="B11" s="4" t="s">
        <v>15</v>
      </c>
      <c r="C11" s="6">
        <v>563884138</v>
      </c>
      <c r="D11" s="6">
        <v>512732359</v>
      </c>
      <c r="E11" s="6">
        <v>549320599</v>
      </c>
      <c r="F11" s="6">
        <v>565800230</v>
      </c>
      <c r="G11" s="6">
        <v>574287402.70000005</v>
      </c>
      <c r="H11" s="6">
        <v>623877196.77999997</v>
      </c>
    </row>
    <row r="12" spans="1:8" ht="20.100000000000001" customHeight="1" x14ac:dyDescent="0.3">
      <c r="A12" s="4"/>
      <c r="B12" s="4" t="s">
        <v>16</v>
      </c>
      <c r="C12" s="6">
        <v>6907820</v>
      </c>
      <c r="D12" s="6">
        <v>13249364</v>
      </c>
      <c r="E12" s="6">
        <v>8603612.4000000004</v>
      </c>
      <c r="F12" s="6">
        <v>9933291.7899999991</v>
      </c>
      <c r="G12" s="6">
        <v>6630404.8700000001</v>
      </c>
      <c r="H12" s="6">
        <v>6138847.3799999999</v>
      </c>
    </row>
    <row r="13" spans="1:8" ht="20.100000000000001" customHeight="1" x14ac:dyDescent="0.3">
      <c r="A13" s="4"/>
      <c r="B13" s="4" t="s">
        <v>17</v>
      </c>
      <c r="C13" s="6">
        <v>183081845</v>
      </c>
      <c r="D13" s="6">
        <v>346084465</v>
      </c>
      <c r="E13" s="6">
        <v>349348762.76999998</v>
      </c>
      <c r="F13" s="6">
        <v>402169446.94999999</v>
      </c>
      <c r="G13" s="6">
        <v>484997377</v>
      </c>
      <c r="H13" s="6">
        <v>435368794.88999999</v>
      </c>
    </row>
    <row r="14" spans="1:8" ht="20.100000000000001" customHeight="1" x14ac:dyDescent="0.3">
      <c r="A14" s="4"/>
      <c r="B14" s="4" t="s">
        <v>18</v>
      </c>
      <c r="C14" s="6">
        <v>51636519</v>
      </c>
      <c r="D14" s="6">
        <v>9498746</v>
      </c>
      <c r="E14" s="6">
        <v>43567361.710000001</v>
      </c>
      <c r="F14" s="6">
        <v>217727084.47</v>
      </c>
      <c r="G14" s="6">
        <v>256823149.84999999</v>
      </c>
      <c r="H14" s="6">
        <v>297394180.20999998</v>
      </c>
    </row>
    <row r="15" spans="1:8" ht="20.100000000000001" customHeight="1" x14ac:dyDescent="0.3">
      <c r="A15" s="4"/>
      <c r="B15" s="4" t="s">
        <v>19</v>
      </c>
      <c r="C15" s="6">
        <v>962278</v>
      </c>
      <c r="D15" s="6">
        <v>6110257</v>
      </c>
      <c r="E15" s="6">
        <v>1652621.12</v>
      </c>
      <c r="F15" s="6">
        <v>4105677.01</v>
      </c>
      <c r="G15" s="6">
        <v>1801216.82</v>
      </c>
      <c r="H15" s="6">
        <v>792582.59</v>
      </c>
    </row>
    <row r="16" spans="1:8" ht="20.100000000000001" customHeight="1" x14ac:dyDescent="0.3">
      <c r="A16" s="4"/>
      <c r="B16" s="4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20.100000000000001" customHeight="1" x14ac:dyDescent="0.3">
      <c r="A17" s="4"/>
      <c r="B17" s="4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20.100000000000001" customHeight="1" x14ac:dyDescent="0.3">
      <c r="A18" s="4"/>
      <c r="B18" s="4" t="s">
        <v>22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ht="20.100000000000001" customHeight="1" x14ac:dyDescent="0.3">
      <c r="A19" s="4"/>
      <c r="B19" s="4" t="s">
        <v>23</v>
      </c>
      <c r="C19" s="6">
        <v>6964056</v>
      </c>
      <c r="D19" s="6">
        <v>12550121</v>
      </c>
      <c r="E19" s="6">
        <v>0</v>
      </c>
      <c r="F19" s="6">
        <v>0</v>
      </c>
      <c r="G19" s="6">
        <v>0</v>
      </c>
      <c r="H19" s="6">
        <v>0</v>
      </c>
    </row>
    <row r="20" spans="1:8" ht="20.100000000000001" customHeight="1" x14ac:dyDescent="0.3">
      <c r="A20" s="4"/>
      <c r="B20" s="4"/>
      <c r="C20" s="6"/>
      <c r="D20" s="6"/>
      <c r="E20" s="6"/>
      <c r="F20" s="6"/>
      <c r="G20" s="6"/>
      <c r="H20" s="6"/>
    </row>
    <row r="21" spans="1:8" ht="20.100000000000001" customHeight="1" x14ac:dyDescent="0.3">
      <c r="A21" s="3"/>
      <c r="B21" s="3" t="s">
        <v>25</v>
      </c>
      <c r="C21" s="5">
        <f>SUM(C22:C30)</f>
        <v>0</v>
      </c>
      <c r="D21" s="5">
        <f t="shared" ref="D21:H21" si="1">SUM(D22:D30)</f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</row>
    <row r="22" spans="1:8" ht="20.100000000000001" customHeight="1" x14ac:dyDescent="0.3">
      <c r="A22" s="4"/>
      <c r="B22" s="4" t="s">
        <v>15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20.100000000000001" customHeight="1" x14ac:dyDescent="0.3">
      <c r="A23" s="4"/>
      <c r="B23" s="4" t="s">
        <v>16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ht="20.100000000000001" customHeight="1" x14ac:dyDescent="0.3">
      <c r="B24" s="4" t="s">
        <v>17</v>
      </c>
      <c r="C24" s="7"/>
      <c r="D24" s="7"/>
      <c r="E24" s="7"/>
      <c r="F24" s="7"/>
      <c r="G24" s="7"/>
      <c r="H24" s="7"/>
    </row>
    <row r="25" spans="1:8" ht="20.100000000000001" customHeight="1" x14ac:dyDescent="0.3">
      <c r="A25" s="3"/>
      <c r="B25" s="4" t="s">
        <v>18</v>
      </c>
      <c r="C25" s="5">
        <f t="shared" ref="C25:F25" si="2">SUM(C26:C30)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>SUM(G26:G30)</f>
        <v>0</v>
      </c>
      <c r="H25" s="5">
        <f>SUM(H26:H30)</f>
        <v>0</v>
      </c>
    </row>
    <row r="26" spans="1:8" ht="20.100000000000001" customHeight="1" x14ac:dyDescent="0.3">
      <c r="A26" s="4"/>
      <c r="B26" s="4" t="s">
        <v>19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0.100000000000001" customHeight="1" x14ac:dyDescent="0.3">
      <c r="A27" s="4"/>
      <c r="B27" s="4" t="s">
        <v>20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20.100000000000001" customHeight="1" x14ac:dyDescent="0.3">
      <c r="A28" s="4"/>
      <c r="B28" s="4" t="s">
        <v>21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8.75" x14ac:dyDescent="0.3">
      <c r="A29" s="4"/>
      <c r="B29" s="4" t="s">
        <v>22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20.100000000000001" customHeight="1" x14ac:dyDescent="0.3">
      <c r="A30" s="4"/>
      <c r="B30" s="4" t="s">
        <v>23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ht="20.100000000000001" customHeight="1" x14ac:dyDescent="0.3">
      <c r="A31" s="4"/>
      <c r="B31" s="4"/>
      <c r="C31" s="6"/>
      <c r="D31" s="6"/>
      <c r="E31" s="6"/>
      <c r="F31" s="6"/>
      <c r="G31" s="6"/>
      <c r="H31" s="6"/>
    </row>
    <row r="32" spans="1:8" ht="20.100000000000001" customHeight="1" x14ac:dyDescent="0.25">
      <c r="B32" s="8" t="s">
        <v>26</v>
      </c>
      <c r="C32" s="12">
        <f>C10+C21</f>
        <v>813436656</v>
      </c>
      <c r="D32" s="12">
        <f t="shared" ref="D32:H32" si="3">D10+D21</f>
        <v>900225312</v>
      </c>
      <c r="E32" s="12">
        <f t="shared" si="3"/>
        <v>952492957</v>
      </c>
      <c r="F32" s="12">
        <f t="shared" si="3"/>
        <v>1199735730.22</v>
      </c>
      <c r="G32" s="12">
        <f t="shared" si="3"/>
        <v>1324539551.24</v>
      </c>
      <c r="H32" s="12">
        <f t="shared" si="3"/>
        <v>1363571601.8499999</v>
      </c>
    </row>
    <row r="33" spans="1:8" ht="20.100000000000001" customHeight="1" x14ac:dyDescent="0.3">
      <c r="A33" s="3"/>
      <c r="B33" s="3"/>
      <c r="C33" s="5"/>
      <c r="D33" s="5"/>
      <c r="E33" s="5"/>
      <c r="F33" s="5"/>
      <c r="G33" s="5"/>
      <c r="H33" s="5"/>
    </row>
    <row r="34" spans="1:8" ht="20.100000000000001" customHeight="1" x14ac:dyDescent="0.3">
      <c r="A34" s="4"/>
      <c r="B34" s="4"/>
      <c r="C34" s="6"/>
      <c r="D34" s="6"/>
      <c r="E34" s="6"/>
      <c r="F34" s="6"/>
      <c r="G34" s="6"/>
      <c r="H34" s="6"/>
    </row>
    <row r="35" spans="1:8" ht="20.100000000000001" customHeight="1" x14ac:dyDescent="0.3">
      <c r="B35" s="11" t="s">
        <v>7</v>
      </c>
      <c r="C35" s="7"/>
      <c r="D35" s="7"/>
      <c r="E35" s="7"/>
      <c r="F35" s="7"/>
      <c r="G35" s="7"/>
      <c r="H35" s="7"/>
    </row>
    <row r="36" spans="1:8" ht="18.75" x14ac:dyDescent="0.3">
      <c r="A36" s="4"/>
      <c r="B36" s="9"/>
      <c r="C36" s="6"/>
      <c r="D36" s="6"/>
      <c r="E36" s="6"/>
      <c r="F36" s="6"/>
      <c r="G36" s="6"/>
      <c r="H36" s="6"/>
    </row>
    <row r="37" spans="1:8" ht="18.75" x14ac:dyDescent="0.3">
      <c r="A37" s="4"/>
      <c r="B37" s="9"/>
      <c r="C37" s="6"/>
      <c r="D37" s="6"/>
      <c r="E37" s="6"/>
      <c r="F37" s="6"/>
      <c r="G37" s="6"/>
      <c r="H37" s="6"/>
    </row>
    <row r="38" spans="1:8" ht="20.100000000000001" customHeight="1" x14ac:dyDescent="0.3">
      <c r="A38" s="3"/>
      <c r="B38" s="3"/>
      <c r="C38" s="5"/>
      <c r="D38" s="5"/>
      <c r="E38" s="5"/>
      <c r="F38" s="5"/>
      <c r="G38" s="5"/>
      <c r="H38" s="5"/>
    </row>
    <row r="39" spans="1:8" ht="20.100000000000001" customHeight="1" x14ac:dyDescent="0.25">
      <c r="C39" s="7"/>
      <c r="D39" s="7"/>
      <c r="E39" s="7"/>
      <c r="F39" s="7"/>
      <c r="G39" s="7"/>
      <c r="H39" s="7"/>
    </row>
    <row r="40" spans="1:8" ht="20.100000000000001" customHeight="1" x14ac:dyDescent="0.25">
      <c r="C40" s="7"/>
      <c r="D40" s="7"/>
      <c r="E40" s="7"/>
      <c r="F40" s="7"/>
      <c r="G40" s="7"/>
      <c r="H40" s="7"/>
    </row>
    <row r="41" spans="1:8" ht="20.100000000000001" customHeight="1" x14ac:dyDescent="0.25">
      <c r="C41" s="7"/>
      <c r="D41" s="7"/>
      <c r="E41" s="7"/>
      <c r="F41" s="7"/>
      <c r="G41" s="7"/>
      <c r="H41" s="7"/>
    </row>
    <row r="45" spans="1:8" ht="18.75" x14ac:dyDescent="0.3">
      <c r="B45" s="1" t="s">
        <v>4</v>
      </c>
      <c r="C45" s="14" t="s">
        <v>8</v>
      </c>
      <c r="D45" s="14"/>
      <c r="E45" s="14"/>
      <c r="F45" s="14" t="s">
        <v>11</v>
      </c>
      <c r="G45" s="14"/>
      <c r="H45" s="14"/>
    </row>
    <row r="52" spans="2:8" ht="18.75" x14ac:dyDescent="0.3">
      <c r="B52" s="10" t="s">
        <v>5</v>
      </c>
      <c r="C52" s="13" t="s">
        <v>9</v>
      </c>
      <c r="D52" s="13"/>
      <c r="E52" s="13"/>
      <c r="F52" s="15" t="s">
        <v>12</v>
      </c>
      <c r="G52" s="15"/>
      <c r="H52" s="15"/>
    </row>
    <row r="53" spans="2:8" ht="18.75" x14ac:dyDescent="0.3">
      <c r="B53" s="10" t="s">
        <v>6</v>
      </c>
      <c r="C53" s="13" t="s">
        <v>10</v>
      </c>
      <c r="D53" s="13"/>
      <c r="E53" s="13"/>
      <c r="F53" s="16" t="s">
        <v>13</v>
      </c>
      <c r="G53" s="16"/>
      <c r="H53" s="16"/>
    </row>
  </sheetData>
  <mergeCells count="9">
    <mergeCell ref="C53:E53"/>
    <mergeCell ref="F45:H45"/>
    <mergeCell ref="F52:H52"/>
    <mergeCell ref="F53:H53"/>
    <mergeCell ref="A1:H1"/>
    <mergeCell ref="A2:H2"/>
    <mergeCell ref="A3:H3"/>
    <mergeCell ref="C45:E45"/>
    <mergeCell ref="C52:E52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6" r:id="rId4">
          <objectPr defaultSize="0" autoPict="0" r:id="rId5">
            <anchor moveWithCells="1" sizeWithCells="1">
              <from>
                <xdr:col>1</xdr:col>
                <xdr:colOff>1847850</xdr:colOff>
                <xdr:row>0</xdr:row>
                <xdr:rowOff>66675</xdr:rowOff>
              </from>
              <to>
                <xdr:col>1</xdr:col>
                <xdr:colOff>2924175</xdr:colOff>
                <xdr:row>6</xdr:row>
                <xdr:rowOff>133350</xdr:rowOff>
              </to>
            </anchor>
          </objectPr>
        </oleObject>
      </mc:Choice>
      <mc:Fallback>
        <oleObject progId="CorelDraw.Graphic.17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Congreso Del Estado</dc:creator>
  <cp:lastModifiedBy>Antonia Rocha García</cp:lastModifiedBy>
  <cp:lastPrinted>2025-10-22T19:36:41Z</cp:lastPrinted>
  <dcterms:created xsi:type="dcterms:W3CDTF">2025-07-17T18:40:14Z</dcterms:created>
  <dcterms:modified xsi:type="dcterms:W3CDTF">2026-02-05T00:32:59Z</dcterms:modified>
</cp:coreProperties>
</file>